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Taloyhtiön taloudelliset koodistot/"/>
    </mc:Choice>
  </mc:AlternateContent>
  <xr:revisionPtr revIDLastSave="104" documentId="13_ncr:1_{906D0DC0-A59D-094B-B077-6784622C6B3F}" xr6:coauthVersionLast="47" xr6:coauthVersionMax="47" xr10:uidLastSave="{68F4CE1E-CEA0-494A-ADAC-CD9737D414B8}"/>
  <bookViews>
    <workbookView xWindow="30615" yWindow="-2130" windowWidth="35385" windowHeight="15345" firstSheet="5"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Muutoshistoria"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7" l="1"/>
  <c r="E1" i="3"/>
  <c r="I1" i="4"/>
  <c r="H1" i="1"/>
  <c r="D1" i="3"/>
  <c r="E1" i="7"/>
  <c r="F1" i="4"/>
  <c r="F1" i="1"/>
</calcChain>
</file>

<file path=xl/sharedStrings.xml><?xml version="1.0" encoding="utf-8"?>
<sst xmlns="http://schemas.openxmlformats.org/spreadsheetml/2006/main" count="119" uniqueCount="107">
  <si>
    <t>KOODISTO: LAINAOSUUKSIIN JAKAMISEN LAJI</t>
  </si>
  <si>
    <t>TALOYHTIÖN TALOUDELLISET TIEDOT</t>
  </si>
  <si>
    <t>v1.0.3  29.4.2026</t>
  </si>
  <si>
    <t>JOHDANTO</t>
  </si>
  <si>
    <t>© MAANMITTAUSLAITOS, HUONEISTOTIETOJÄRJESTELMÄ</t>
  </si>
  <si>
    <t>Tämä dokumentti on tarkoitettu huoneistotietojärjestelmään liittyvän kehittämisen tueksi, ei sellaisenaan julkiseen käyttöön</t>
  </si>
  <si>
    <t>Sisällysluettelo:</t>
  </si>
  <si>
    <t>1. Johdanto</t>
  </si>
  <si>
    <t>2. Koodiarvot ja pakollisuudet</t>
  </si>
  <si>
    <t>3. Koodiarvojen kuvaukset</t>
  </si>
  <si>
    <t>4. Validointisäännöt</t>
  </si>
  <si>
    <t>5. Soveltamisohje</t>
  </si>
  <si>
    <t>Yleiskuvaus</t>
  </si>
  <si>
    <t xml:space="preserve">Huoneistotietojärjestelmän taloyhtiön taloudellisissa tiedoissa on määritelty koodisto jyvitettävyyslaji. Koodiston käyttötarkoituksena on kuvata, miten luotonantajalta saatua luottoa käsitellään taloyhtiössä. Tietoa voidaan käyttää luottojen tulkinnassa esimerkiksi ennakointiin siitä, onko osakeryhmille tulossa uusia lainavastuita. </t>
  </si>
  <si>
    <t>General description</t>
  </si>
  <si>
    <t>In the financial information of RCPIS, the type of division into loan shares code is defined. The purpose of the code set is to describe how the credit received from the lender is processed in the housing company. The information can be used in the interpretation of credits, for example, to predict whether new loan liabilities are coming to share groups.</t>
  </si>
  <si>
    <t>Allmän beskrivning</t>
  </si>
  <si>
    <t>I de ekonomiska uppgifterna i bostadsdatasystemet definieras en koduppsättning för typen av uppdelning i låneandelar. Syftet med koduppsättningen är att beskriva hur krediten som erhålls från långivaren behandlas i husbolaget. Informationen kan användas vid tolkning av krediter, till exempel för att förutsäga om nya låneskulder uppstår i aktiegrupper.</t>
  </si>
  <si>
    <t>Koodiston voimassaolo</t>
  </si>
  <si>
    <t>Koodiston voimassaolo alkaa 1.6.2023.</t>
  </si>
  <si>
    <t>Koodiston nimi eri kielillä</t>
  </si>
  <si>
    <t>suomi</t>
  </si>
  <si>
    <t>Lainaosuuksiin jakamisen laji</t>
  </si>
  <si>
    <t>ruotsi</t>
  </si>
  <si>
    <t>Typ av uppdelning i låneandelar</t>
  </si>
  <si>
    <t>englanti</t>
  </si>
  <si>
    <t>Type of division into loan shares</t>
  </si>
  <si>
    <t>KOODIARVOT &amp; PAKOLLISUUDET</t>
  </si>
  <si>
    <t>Taso1</t>
  </si>
  <si>
    <t>Taso2</t>
  </si>
  <si>
    <t>Taso3</t>
  </si>
  <si>
    <t>Taso4</t>
  </si>
  <si>
    <t>Selite</t>
  </si>
  <si>
    <t>Alkupvm</t>
  </si>
  <si>
    <t>Loppupvm</t>
  </si>
  <si>
    <t>Ei määritelty</t>
  </si>
  <si>
    <t>Ej definierad</t>
  </si>
  <si>
    <t>Not defined</t>
  </si>
  <si>
    <t>Ei jaeta</t>
  </si>
  <si>
    <t>Delas inte</t>
  </si>
  <si>
    <t>Not divided</t>
  </si>
  <si>
    <t>Tullaan jakamaan</t>
  </si>
  <si>
    <t>Kommer att delas</t>
  </si>
  <si>
    <t>Will be divided</t>
  </si>
  <si>
    <t>On jaettu</t>
  </si>
  <si>
    <t>Har delats</t>
  </si>
  <si>
    <t>Has been divided</t>
  </si>
  <si>
    <t>KOODIARVOJEN KUVAUKSET</t>
  </si>
  <si>
    <t>KUNNOSSAPITO- JA MUUTOSTYÖTIEDOT</t>
  </si>
  <si>
    <t>Taso 1</t>
  </si>
  <si>
    <t>Taso 2</t>
  </si>
  <si>
    <t>Taso 3</t>
  </si>
  <si>
    <t>Taso 4</t>
  </si>
  <si>
    <t>Kuvaus suomeksi</t>
  </si>
  <si>
    <t>Kuvaus ruotsiksi</t>
  </si>
  <si>
    <t>Kuvaus englanniksi</t>
  </si>
  <si>
    <t>Määrittelemätön</t>
  </si>
  <si>
    <t xml:space="preserve">Luoton jakautuminen osakeryhmäkohtaisiksi vastuiksi merkitään määrittelemättömäksi uudelle luotolle, johon taloyhtiö ei ole ottanut kantaa. </t>
  </si>
  <si>
    <t>Uppdelningen av krediten i aktiegruppsspecifika skulder markeras som ej definierad för en ny kredit som bostadsbolaget inte tagit ställning till.</t>
  </si>
  <si>
    <t>The division of the credit into share group-specific liabilities is marked as undefined for a new credit on which the housing company has not commented.</t>
  </si>
  <si>
    <t xml:space="preserve">Luoton jakautuminen osakeryhmäkohtaisiksi vastuiksi merkitään ei-jaettavaksi, jos luottoa vastaavaa lainaa ei tulla jakamaan osakeryhmäkohtaisiksi lainaosuuksiksi. </t>
  </si>
  <si>
    <t>Uppdelningen av krediten i aktiegruppsspecifika skulder markeras som inte delad om lånet som motsvarar krediten inte kommer att delas upp i aktiegruppsspecifika låneandelar.</t>
  </si>
  <si>
    <t>The division of the credit into share group-specific liabilities is marked as not divided if the loan corresponding to the credit will not be divided into share group-specific loan portions.</t>
  </si>
  <si>
    <t xml:space="preserve">Luoton jakautuminen osakeryhmäkohtaisiksi vastuiksi merkitään tullaan jaettavaksi, jos luottoa vastaava laina tullaan tulevaisuudessa jakamaan osakeryhmäkohtaisiksi lainaosuuksiksi. </t>
  </si>
  <si>
    <t>Uppdelningen av krediten i aktiegruppsspecifika skulder markeras som kommer att delas om lånet som motsvarar krediten i framtiden kommer att delas upp i aktiegruppsspecifika låneandelar.</t>
  </si>
  <si>
    <t>The division of the credit into share group-specific liabilities is marked as will be divided if the loan corresponding to the credit will be divided into share group-specific loan portions.</t>
  </si>
  <si>
    <t xml:space="preserve">Luoton jakautuminen osakeryhmäkohtaisiksi vastuiksi merkitään on jaettu, jos luottoa vastaavaa lainaa on jo jaettu osakeryhmäkohtaisiksi lainaosuuksiksi. </t>
  </si>
  <si>
    <t>Uppdelningen av krediten i aktiegruppsspecifika skulder markeras som delad om lånet som motsvarar krediten redan har delats upp i aktiegruppsspecifika låneandelar.</t>
  </si>
  <si>
    <t>The division of the credit into share group-specific liabilities is marked as has been divided if the loan corresponding to the credit has already been divided into share group-specific loan portions.</t>
  </si>
  <si>
    <t>VALIDOINTISÄÄNNÖT</t>
  </si>
  <si>
    <t>Kohde</t>
  </si>
  <si>
    <t>Objekti</t>
  </si>
  <si>
    <t>Viimeisin muutos</t>
  </si>
  <si>
    <t>Käsittelysääntö</t>
  </si>
  <si>
    <t>Virheviesti</t>
  </si>
  <si>
    <t>Virheviesti englanniksi</t>
  </si>
  <si>
    <t>Virheviesti ruotsiksi</t>
  </si>
  <si>
    <t>Luotto</t>
  </si>
  <si>
    <t>lainaosuuksiinJakamisenLaji</t>
  </si>
  <si>
    <t>7.5.2024</t>
  </si>
  <si>
    <t>on pakollinen</t>
  </si>
  <si>
    <t>Lainaosuuksiin jakamisen laji puuttuu.</t>
  </si>
  <si>
    <t>14.6.2024</t>
  </si>
  <si>
    <t>pitää olla koodistossa voimassa oleva koodiarvo</t>
  </si>
  <si>
    <t>Koodiarvo ei ole voimassa oleva.</t>
  </si>
  <si>
    <t>kun luoton tyyppi on Tililimiitti, koodiarvo On jaettu ei ole mahdollinen</t>
  </si>
  <si>
    <t>Lainaosuuksiin jakamisen laji ei kelpaa. Tililimiitille ei voi tuoda arvoa On jaettu.</t>
  </si>
  <si>
    <t>SOVELTAMISOHJE</t>
  </si>
  <si>
    <t xml:space="preserve">Luoton jyvitettävyys määräytyy sen mukaan, mikä käsitys taloyhtiön hallinnossa on luottoa vastaavan tai vastaavien yhtiölainojen käsittelystä jatkossa yhtiössä. </t>
  </si>
  <si>
    <t>Mikäli luotto kohdistuu useaksi eri yhtiölainaksi, niin</t>
  </si>
  <si>
    <t>-</t>
  </si>
  <si>
    <t>tilaksi merkitään "ei jaeta", jos ei ole olemassa yhtään luottoon liittyvä yhtiölainaa, joka jakaantuisi osakeryhmäkohtaisiksi lainaosuuksiksi</t>
  </si>
  <si>
    <t xml:space="preserve">tilaksi merkitään "tullaan jakamaan", jos on olemassa yksikin luottoon liittyvä yhtiölaina, jota ei ole vielä jaettu osakeryhmäkohtaisiksi lainaosuuksiksi vaan jakaminen tehdään myöhemmin </t>
  </si>
  <si>
    <t xml:space="preserve">tilaksi merkitään "on jaettu", jos kaikki luottoon liittyvät yhtiölainat, jotka on suunniteltu jaettavaksi osakeryhmäkohtaisiksi lainaosuuksiksi, on jaettu osakeryhmien vastuiksi. </t>
  </si>
  <si>
    <t>MUUTOSHISTORIA</t>
  </si>
  <si>
    <t>Versio</t>
  </si>
  <si>
    <t>Pvm</t>
  </si>
  <si>
    <t>Tehty muutos</t>
  </si>
  <si>
    <t>1.0.3</t>
  </si>
  <si>
    <t>Muokattu ruotsinkielistä yleiskuvausta</t>
  </si>
  <si>
    <t>1.0.2</t>
  </si>
  <si>
    <t>Korjattu koodiarvojen selitteiden ja kuvausten käännöksiä.</t>
  </si>
  <si>
    <t>1.0.1</t>
  </si>
  <si>
    <t>24.2.2026</t>
  </si>
  <si>
    <t>On lisätty yleiskuvaus englanniksi ja ruotsiksi.</t>
  </si>
  <si>
    <t>1.0</t>
  </si>
  <si>
    <t>Dokumentti on nostettu versioksi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</si>
</sst>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color theme="0"/>
      <name val="Segoe UI"/>
      <family val="2"/>
    </font>
    <font>
      <b/>
      <sz val="11"/>
      <name val="Segoe UI"/>
      <family val="2"/>
    </font>
    <font>
      <b/>
      <sz val="10"/>
      <name val="Segoe UI"/>
      <family val="2"/>
    </font>
    <font>
      <b/>
      <sz val="9"/>
      <name val="Segoe UI"/>
      <family val="2"/>
    </font>
    <font>
      <b/>
      <sz val="9"/>
      <color theme="0"/>
      <name val="Segoe UI"/>
      <family val="2"/>
    </font>
    <font>
      <b/>
      <sz val="9"/>
      <name val="Segoe UI"/>
    </font>
    <font>
      <sz val="10"/>
      <color theme="0"/>
      <name val="Segoe UI"/>
    </font>
    <font>
      <sz val="11"/>
      <color theme="1"/>
      <name val="Segoe UI"/>
    </font>
    <font>
      <sz val="11"/>
      <color theme="0"/>
      <name val="Segoe UI"/>
    </font>
    <font>
      <b/>
      <sz val="11"/>
      <color theme="0"/>
      <name val="Segoe UI"/>
    </font>
    <font>
      <sz val="10"/>
      <color theme="1"/>
      <name val="Segoe UI"/>
    </font>
    <font>
      <b/>
      <sz val="10"/>
      <color theme="1"/>
      <name val="Segoe UI"/>
    </font>
    <font>
      <b/>
      <sz val="11"/>
      <color theme="1"/>
      <name val="Segoe UI"/>
    </font>
    <font>
      <b/>
      <sz val="10"/>
      <color rgb="FF104B5E"/>
      <name val="Segoe UI"/>
      <family val="2"/>
    </font>
    <font>
      <sz val="11"/>
      <name val="Segoe UI"/>
    </font>
    <font>
      <b/>
      <sz val="11"/>
      <color rgb="FF000000"/>
      <name val="Segoe UI"/>
      <family val="2"/>
    </font>
    <font>
      <sz val="10"/>
      <color rgb="FFFFFFFF"/>
      <name val="Segoe UI Semibold"/>
      <family val="2"/>
    </font>
    <font>
      <sz val="10"/>
      <color rgb="FFFFFFFF"/>
      <name val="Segoe UI"/>
      <family val="2"/>
    </font>
  </fonts>
  <fills count="8">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s>
  <cellStyleXfs count="1">
    <xf numFmtId="0" fontId="0" fillId="0" borderId="0"/>
  </cellStyleXfs>
  <cellXfs count="106">
    <xf numFmtId="0" fontId="0" fillId="0" borderId="0" xfId="0"/>
    <xf numFmtId="0" fontId="5" fillId="0" borderId="0" xfId="0" applyFont="1" applyAlignment="1">
      <alignment horizontal="left" vertical="center" wrapText="1" indent="1"/>
    </xf>
    <xf numFmtId="0" fontId="1" fillId="0" borderId="0" xfId="0" applyFont="1" applyAlignment="1">
      <alignment horizontal="left" indent="1"/>
    </xf>
    <xf numFmtId="0" fontId="1" fillId="0" borderId="0" xfId="0" applyFont="1" applyAlignment="1">
      <alignment horizontal="center"/>
    </xf>
    <xf numFmtId="0" fontId="7" fillId="2" borderId="0" xfId="0" applyFont="1" applyFill="1" applyAlignment="1">
      <alignment horizontal="left" vertic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1" fillId="0" borderId="0" xfId="0" applyFont="1" applyAlignment="1">
      <alignment horizontal="left" vertical="center" indent="1"/>
    </xf>
    <xf numFmtId="0" fontId="9" fillId="2" borderId="0" xfId="0" applyFont="1" applyFill="1"/>
    <xf numFmtId="0" fontId="10" fillId="2" borderId="0" xfId="0" applyFont="1" applyFill="1" applyAlignment="1">
      <alignment horizontal="left"/>
    </xf>
    <xf numFmtId="0" fontId="11" fillId="2" borderId="0" xfId="0" applyFont="1" applyFill="1" applyAlignment="1">
      <alignment horizontal="left"/>
    </xf>
    <xf numFmtId="0" fontId="12" fillId="2" borderId="0" xfId="0" applyFont="1" applyFill="1"/>
    <xf numFmtId="0" fontId="10" fillId="2" borderId="0" xfId="0" applyFont="1" applyFill="1"/>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12" fillId="2" borderId="0" xfId="0" applyFont="1" applyFill="1" applyAlignment="1">
      <alignment horizontal="left" vertical="center" indent="1"/>
    </xf>
    <xf numFmtId="0" fontId="16" fillId="2" borderId="0" xfId="0" applyFont="1" applyFill="1" applyAlignment="1">
      <alignment horizontal="left" vertical="center" indent="1"/>
    </xf>
    <xf numFmtId="0" fontId="5" fillId="0" borderId="3" xfId="0" applyFont="1" applyBorder="1" applyAlignment="1">
      <alignment horizontal="left" vertical="center" wrapText="1" indent="1"/>
    </xf>
    <xf numFmtId="0" fontId="5" fillId="0" borderId="3" xfId="0" applyFont="1" applyBorder="1" applyAlignment="1">
      <alignment horizontal="left" indent="1"/>
    </xf>
    <xf numFmtId="0" fontId="5" fillId="0" borderId="4" xfId="0" applyFont="1" applyBorder="1" applyAlignment="1">
      <alignment horizontal="left" indent="1"/>
    </xf>
    <xf numFmtId="0" fontId="5" fillId="0" borderId="0" xfId="0" applyFont="1" applyAlignment="1">
      <alignment horizontal="left" vertical="center" indent="1"/>
    </xf>
    <xf numFmtId="0" fontId="6" fillId="0" borderId="0" xfId="0" applyFont="1" applyAlignment="1">
      <alignment horizontal="left" indent="1"/>
    </xf>
    <xf numFmtId="0" fontId="5" fillId="0" borderId="1" xfId="0" applyFont="1" applyBorder="1" applyAlignment="1">
      <alignment horizontal="left" vertical="center" wrapText="1" indent="1"/>
    </xf>
    <xf numFmtId="0" fontId="5" fillId="0" borderId="1" xfId="0" applyFont="1" applyBorder="1" applyAlignment="1">
      <alignment horizontal="left" indent="1"/>
    </xf>
    <xf numFmtId="0" fontId="5" fillId="0" borderId="2"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left" indent="1"/>
    </xf>
    <xf numFmtId="0" fontId="0" fillId="0" borderId="0" xfId="0" applyAlignment="1">
      <alignment horizontal="left" indent="1"/>
    </xf>
    <xf numFmtId="0" fontId="7" fillId="2" borderId="0" xfId="0" applyFont="1" applyFill="1" applyAlignment="1">
      <alignment horizontal="left" vertical="top" indent="1"/>
    </xf>
    <xf numFmtId="0" fontId="7" fillId="2" borderId="0" xfId="0" applyFont="1" applyFill="1" applyAlignment="1">
      <alignment vertical="top"/>
    </xf>
    <xf numFmtId="0" fontId="1" fillId="2" borderId="0" xfId="0" quotePrefix="1" applyFont="1" applyFill="1" applyAlignment="1">
      <alignment horizontal="right" vertical="top" indent="1"/>
    </xf>
    <xf numFmtId="0" fontId="18" fillId="2" borderId="0" xfId="0" applyFont="1" applyFill="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wrapText="1" indent="1"/>
    </xf>
    <xf numFmtId="0" fontId="3" fillId="3" borderId="0" xfId="0" applyFont="1" applyFill="1" applyAlignment="1">
      <alignment horizontal="center" vertical="center"/>
    </xf>
    <xf numFmtId="0" fontId="19" fillId="3" borderId="0" xfId="0" applyFont="1" applyFill="1" applyAlignment="1">
      <alignment horizontal="center" vertical="center"/>
    </xf>
    <xf numFmtId="0" fontId="3" fillId="3" borderId="0" xfId="0" applyFont="1" applyFill="1" applyAlignment="1">
      <alignment horizontal="left" vertical="center" indent="1"/>
    </xf>
    <xf numFmtId="0" fontId="1" fillId="4" borderId="0" xfId="0" applyFont="1" applyFill="1" applyAlignment="1">
      <alignment horizontal="center" vertical="center"/>
    </xf>
    <xf numFmtId="0" fontId="1" fillId="4" borderId="0" xfId="0" applyFont="1" applyFill="1" applyAlignment="1">
      <alignment horizontal="left" vertical="center" indent="1"/>
    </xf>
    <xf numFmtId="0" fontId="22" fillId="3" borderId="0" xfId="0" applyFont="1" applyFill="1" applyAlignment="1">
      <alignment horizontal="left" vertical="center" indent="1"/>
    </xf>
    <xf numFmtId="0" fontId="21" fillId="3" borderId="0" xfId="0" applyFont="1" applyFill="1" applyAlignment="1">
      <alignment horizontal="left" vertical="center" indent="1"/>
    </xf>
    <xf numFmtId="0" fontId="20" fillId="3" borderId="0" xfId="0" applyFont="1" applyFill="1"/>
    <xf numFmtId="0" fontId="15" fillId="4" borderId="0" xfId="0" applyFont="1" applyFill="1" applyAlignment="1">
      <alignment horizontal="left" vertical="center" indent="1"/>
    </xf>
    <xf numFmtId="0" fontId="8" fillId="4" borderId="0" xfId="0" applyFont="1" applyFill="1" applyAlignment="1">
      <alignment horizontal="left" vertical="center" indent="1"/>
    </xf>
    <xf numFmtId="0" fontId="3" fillId="3" borderId="0" xfId="0" applyFont="1" applyFill="1" applyAlignment="1">
      <alignment horizontal="center" vertical="center" indent="1"/>
    </xf>
    <xf numFmtId="0" fontId="4" fillId="3" borderId="0" xfId="0" applyFont="1" applyFill="1" applyAlignment="1">
      <alignment horizontal="left" vertical="center" indent="1"/>
    </xf>
    <xf numFmtId="0" fontId="5" fillId="4" borderId="0" xfId="0" applyFont="1" applyFill="1" applyAlignment="1">
      <alignment horizontal="left" vertical="center" indent="1"/>
    </xf>
    <xf numFmtId="0" fontId="5" fillId="4" borderId="0" xfId="0" applyFont="1" applyFill="1" applyAlignment="1">
      <alignment horizontal="center" vertical="center" indent="1"/>
    </xf>
    <xf numFmtId="0" fontId="5" fillId="4" borderId="0" xfId="0" applyFont="1" applyFill="1" applyAlignment="1">
      <alignment horizontal="center" vertical="center"/>
    </xf>
    <xf numFmtId="0" fontId="6" fillId="4" borderId="0" xfId="0" applyFont="1" applyFill="1" applyAlignment="1">
      <alignment horizontal="left" vertical="center" indent="1"/>
    </xf>
    <xf numFmtId="0" fontId="1" fillId="4" borderId="0" xfId="0" applyFont="1" applyFill="1" applyAlignment="1">
      <alignment horizontal="left" indent="1"/>
    </xf>
    <xf numFmtId="0" fontId="5" fillId="4" borderId="0" xfId="0" applyFont="1" applyFill="1" applyAlignment="1">
      <alignment horizontal="left" vertical="center" wrapText="1" indent="1"/>
    </xf>
    <xf numFmtId="0" fontId="1" fillId="4" borderId="0" xfId="0" applyFont="1" applyFill="1" applyAlignment="1">
      <alignment horizontal="left" vertical="center" wrapText="1" indent="1"/>
    </xf>
    <xf numFmtId="0" fontId="13" fillId="3" borderId="0" xfId="0" applyFont="1" applyFill="1" applyAlignment="1">
      <alignment horizontal="left" vertical="center" indent="1"/>
    </xf>
    <xf numFmtId="0" fontId="17" fillId="3" borderId="0" xfId="0" applyFont="1" applyFill="1" applyAlignment="1">
      <alignment horizontal="left" vertical="center" indent="1"/>
    </xf>
    <xf numFmtId="0" fontId="8" fillId="3" borderId="0" xfId="0" applyFont="1" applyFill="1" applyAlignment="1">
      <alignment horizontal="left" vertical="center" indent="1"/>
    </xf>
    <xf numFmtId="0" fontId="16" fillId="2" borderId="0" xfId="0" applyFont="1" applyFill="1" applyAlignment="1">
      <alignment horizontal="left" vertical="center" indent="4"/>
    </xf>
    <xf numFmtId="0" fontId="1" fillId="4"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vertical="top" wrapText="1"/>
    </xf>
    <xf numFmtId="0" fontId="2" fillId="2" borderId="0" xfId="0" applyFont="1" applyFill="1" applyAlignment="1">
      <alignment horizontal="left" vertical="center"/>
    </xf>
    <xf numFmtId="0" fontId="24" fillId="2" borderId="0" xfId="0" applyFont="1" applyFill="1" applyAlignment="1">
      <alignment horizontal="left" vertical="top" indent="1"/>
    </xf>
    <xf numFmtId="0" fontId="25" fillId="2" borderId="0" xfId="0" applyFont="1" applyFill="1" applyAlignment="1">
      <alignment vertical="top"/>
    </xf>
    <xf numFmtId="0" fontId="23" fillId="2" borderId="0" xfId="0" applyFont="1" applyFill="1" applyAlignment="1">
      <alignment vertical="top"/>
    </xf>
    <xf numFmtId="0" fontId="23" fillId="2" borderId="0" xfId="0" applyFont="1" applyFill="1" applyAlignment="1">
      <alignment vertical="center"/>
    </xf>
    <xf numFmtId="0" fontId="26" fillId="4" borderId="0" xfId="0" applyFont="1" applyFill="1" applyAlignment="1">
      <alignment horizontal="left" vertical="center" indent="1"/>
    </xf>
    <xf numFmtId="0" fontId="27" fillId="2" borderId="0" xfId="0" applyFont="1" applyFill="1" applyAlignment="1">
      <alignment vertical="top"/>
    </xf>
    <xf numFmtId="0" fontId="28" fillId="5" borderId="0" xfId="0" applyFont="1" applyFill="1" applyAlignment="1">
      <alignment horizontal="left" vertical="center" indent="1"/>
    </xf>
    <xf numFmtId="0" fontId="14" fillId="5" borderId="0" xfId="0" applyFont="1" applyFill="1" applyAlignment="1">
      <alignment horizontal="left" vertical="center" indent="1"/>
    </xf>
    <xf numFmtId="0" fontId="16" fillId="5" borderId="0" xfId="0" applyFont="1" applyFill="1" applyAlignment="1">
      <alignment horizontal="left" vertical="center" indent="1"/>
    </xf>
    <xf numFmtId="0" fontId="12" fillId="5" borderId="0" xfId="0" applyFont="1" applyFill="1" applyAlignment="1">
      <alignment horizontal="left" vertical="center" indent="1"/>
    </xf>
    <xf numFmtId="0" fontId="0" fillId="0" borderId="0" xfId="0" applyAlignment="1">
      <alignment horizontal="left" vertical="center" indent="1"/>
    </xf>
    <xf numFmtId="0" fontId="29" fillId="6" borderId="0" xfId="0" applyFont="1" applyFill="1" applyAlignment="1">
      <alignment horizontal="left" vertical="center" indent="1"/>
    </xf>
    <xf numFmtId="0" fontId="30" fillId="6" borderId="0" xfId="0" applyFont="1" applyFill="1" applyAlignment="1">
      <alignment horizontal="center" vertical="center" indent="1"/>
    </xf>
    <xf numFmtId="0" fontId="30" fillId="6" borderId="0" xfId="0" applyFont="1" applyFill="1" applyAlignment="1">
      <alignment horizontal="left" vertical="center" indent="1"/>
    </xf>
    <xf numFmtId="0" fontId="0" fillId="3" borderId="0" xfId="0" applyFill="1" applyAlignment="1">
      <alignment horizontal="left" vertical="center" indent="1"/>
    </xf>
    <xf numFmtId="0" fontId="0" fillId="4" borderId="0" xfId="0" applyFill="1" applyAlignment="1">
      <alignment horizontal="left" vertical="center" indent="1"/>
    </xf>
    <xf numFmtId="0" fontId="23" fillId="2" borderId="0" xfId="0" applyFont="1" applyFill="1" applyAlignment="1">
      <alignment horizontal="left" vertical="top" wrapText="1"/>
    </xf>
    <xf numFmtId="0" fontId="25" fillId="2" borderId="0" xfId="0" applyFont="1" applyFill="1" applyAlignment="1">
      <alignment horizontal="left" indent="1"/>
    </xf>
    <xf numFmtId="0" fontId="25" fillId="2" borderId="0" xfId="0" applyFont="1" applyFill="1" applyAlignment="1">
      <alignment horizontal="left" vertical="top" indent="1"/>
    </xf>
    <xf numFmtId="0" fontId="29" fillId="6" borderId="0" xfId="0" applyFont="1" applyFill="1" applyAlignment="1">
      <alignment horizontal="center" vertical="center"/>
    </xf>
    <xf numFmtId="0" fontId="29" fillId="6" borderId="0" xfId="0" applyFont="1" applyFill="1" applyAlignment="1">
      <alignment horizontal="right" vertical="center" indent="1"/>
    </xf>
    <xf numFmtId="14" fontId="5" fillId="0" borderId="0" xfId="0" applyNumberFormat="1" applyFont="1" applyAlignment="1">
      <alignment horizontal="left" vertical="center" indent="1"/>
    </xf>
    <xf numFmtId="0" fontId="5" fillId="7" borderId="0" xfId="0" applyFont="1" applyFill="1" applyAlignment="1">
      <alignment horizontal="left" vertical="center" indent="1"/>
    </xf>
    <xf numFmtId="0" fontId="1" fillId="7" borderId="0" xfId="0" applyFont="1" applyFill="1" applyAlignment="1">
      <alignment horizontal="left" vertical="center" wrapText="1" indent="1"/>
    </xf>
    <xf numFmtId="14" fontId="5" fillId="4" borderId="0" xfId="0" applyNumberFormat="1" applyFont="1" applyFill="1" applyAlignment="1">
      <alignment horizontal="left" vertical="center" indent="1"/>
    </xf>
    <xf numFmtId="14" fontId="5" fillId="4" borderId="0" xfId="0" applyNumberFormat="1" applyFont="1" applyFill="1" applyAlignment="1">
      <alignment horizontal="right" vertical="center"/>
    </xf>
    <xf numFmtId="14" fontId="5" fillId="4" borderId="0" xfId="0" quotePrefix="1" applyNumberFormat="1" applyFont="1" applyFill="1" applyAlignment="1">
      <alignment horizontal="right" vertical="center"/>
    </xf>
    <xf numFmtId="14" fontId="5" fillId="0" borderId="0" xfId="0" quotePrefix="1" applyNumberFormat="1" applyFont="1" applyAlignment="1">
      <alignment horizontal="right" vertical="center"/>
    </xf>
    <xf numFmtId="0" fontId="1" fillId="7" borderId="0" xfId="0" applyFont="1" applyFill="1" applyAlignment="1">
      <alignment horizontal="left" vertical="center" indent="1"/>
    </xf>
    <xf numFmtId="0" fontId="1" fillId="2" borderId="0" xfId="0" applyFont="1" applyFill="1" applyAlignment="1">
      <alignment vertical="top" wrapText="1"/>
    </xf>
    <xf numFmtId="0" fontId="23" fillId="2" borderId="0" xfId="0" applyFont="1" applyFill="1" applyAlignment="1">
      <alignment horizontal="left" vertical="top" wrapText="1"/>
    </xf>
    <xf numFmtId="0" fontId="7" fillId="2" borderId="0" xfId="0" applyFont="1" applyFill="1" applyAlignment="1">
      <alignment horizontal="left" indent="1"/>
    </xf>
    <xf numFmtId="0" fontId="1" fillId="2" borderId="0" xfId="0" applyFont="1" applyFill="1" applyAlignment="1">
      <alignment horizontal="left"/>
    </xf>
    <xf numFmtId="0" fontId="1" fillId="2" borderId="0" xfId="0" applyFont="1" applyFill="1" applyAlignment="1">
      <alignment horizontal="left" vertical="top" wrapText="1" indent="1"/>
    </xf>
    <xf numFmtId="0" fontId="23" fillId="2" borderId="0" xfId="0" applyFont="1"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23" fillId="7" borderId="0" xfId="0" applyFont="1" applyFill="1" applyAlignment="1">
      <alignment horizontal="left" vertical="top" wrapText="1"/>
    </xf>
  </cellXfs>
  <cellStyles count="1">
    <cellStyle name="Normaali" xfId="0" builtinId="0"/>
  </cellStyles>
  <dxfs count="0"/>
  <tableStyles count="0" defaultTableStyle="TableStyleMedium2" defaultPivotStyle="PivotStyleLight16"/>
  <colors>
    <mruColors>
      <color rgb="FF104B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L41"/>
  <sheetViews>
    <sheetView tabSelected="1" zoomScale="140" zoomScaleNormal="140" workbookViewId="0">
      <pane ySplit="2" topLeftCell="A3" activePane="bottomLeft" state="frozen"/>
      <selection pane="bottomLeft" activeCell="B19" sqref="B19:L19"/>
    </sheetView>
  </sheetViews>
  <sheetFormatPr defaultColWidth="9.140625" defaultRowHeight="16.5"/>
  <cols>
    <col min="1" max="3" width="9.140625" style="5"/>
    <col min="4" max="4" width="15.140625" style="5" customWidth="1"/>
    <col min="5" max="16384" width="9.140625" style="5"/>
  </cols>
  <sheetData>
    <row r="1" spans="1:12" s="48" customFormat="1" ht="30" customHeight="1">
      <c r="A1" s="46" t="s">
        <v>0</v>
      </c>
      <c r="B1" s="46"/>
      <c r="C1" s="46"/>
      <c r="D1" s="46"/>
      <c r="E1" s="46" t="s">
        <v>1</v>
      </c>
      <c r="F1" s="46"/>
      <c r="G1" s="47"/>
      <c r="H1" s="46"/>
      <c r="K1" s="60" t="s">
        <v>2</v>
      </c>
    </row>
    <row r="2" spans="1:12" s="50" customFormat="1" ht="30" customHeight="1">
      <c r="A2" s="49" t="s">
        <v>3</v>
      </c>
      <c r="E2" s="72" t="s">
        <v>4</v>
      </c>
      <c r="K2" s="72"/>
    </row>
    <row r="3" spans="1:12">
      <c r="A3" s="11" t="s">
        <v>5</v>
      </c>
    </row>
    <row r="4" spans="1:12">
      <c r="A4" s="15"/>
    </row>
    <row r="5" spans="1:12">
      <c r="A5" s="99" t="s">
        <v>6</v>
      </c>
      <c r="B5" s="99"/>
      <c r="C5" s="99"/>
      <c r="D5" s="99"/>
      <c r="E5" s="6"/>
    </row>
    <row r="6" spans="1:12">
      <c r="A6" s="8"/>
      <c r="B6" s="100" t="s">
        <v>7</v>
      </c>
      <c r="C6" s="100"/>
      <c r="D6" s="100"/>
      <c r="E6" s="6"/>
    </row>
    <row r="7" spans="1:12">
      <c r="A7" s="8"/>
      <c r="B7" s="100" t="s">
        <v>8</v>
      </c>
      <c r="C7" s="100"/>
      <c r="D7" s="100"/>
      <c r="E7" s="6"/>
    </row>
    <row r="8" spans="1:12">
      <c r="A8" s="8"/>
      <c r="B8" s="100" t="s">
        <v>9</v>
      </c>
      <c r="C8" s="100"/>
      <c r="D8" s="100"/>
      <c r="E8" s="19"/>
    </row>
    <row r="9" spans="1:12">
      <c r="A9" s="8"/>
      <c r="B9" s="100" t="s">
        <v>10</v>
      </c>
      <c r="C9" s="100"/>
      <c r="D9" s="100"/>
      <c r="E9" s="19"/>
    </row>
    <row r="10" spans="1:12">
      <c r="A10" s="8"/>
      <c r="B10" s="7" t="s">
        <v>11</v>
      </c>
      <c r="C10" s="7"/>
      <c r="D10" s="17"/>
      <c r="E10" s="16"/>
    </row>
    <row r="11" spans="1:12">
      <c r="A11" s="12"/>
      <c r="D11" s="18"/>
      <c r="E11" s="15"/>
    </row>
    <row r="12" spans="1:12" s="9" customFormat="1" ht="14.25">
      <c r="A12" s="35" t="s">
        <v>12</v>
      </c>
    </row>
    <row r="13" spans="1:12" s="9" customFormat="1" ht="60" customHeight="1">
      <c r="A13" s="11"/>
      <c r="B13" s="98" t="s">
        <v>13</v>
      </c>
      <c r="C13" s="98"/>
      <c r="D13" s="98"/>
      <c r="E13" s="98"/>
      <c r="F13" s="98"/>
      <c r="G13" s="98"/>
      <c r="H13" s="98"/>
      <c r="I13" s="98"/>
      <c r="J13" s="98"/>
      <c r="K13" s="98"/>
      <c r="L13" s="98"/>
    </row>
    <row r="14" spans="1:12" s="9" customFormat="1" ht="18" customHeight="1">
      <c r="A14" s="11"/>
      <c r="B14" s="84"/>
      <c r="C14" s="84"/>
      <c r="D14" s="84"/>
      <c r="E14" s="84"/>
      <c r="F14" s="84"/>
      <c r="G14" s="84"/>
      <c r="H14" s="84"/>
      <c r="I14" s="84"/>
      <c r="J14" s="84"/>
      <c r="K14" s="84"/>
      <c r="L14" s="84"/>
    </row>
    <row r="15" spans="1:12">
      <c r="A15" s="85" t="s">
        <v>14</v>
      </c>
      <c r="D15" s="18"/>
      <c r="E15" s="15"/>
    </row>
    <row r="16" spans="1:12" ht="47.1" customHeight="1">
      <c r="A16" s="12"/>
      <c r="B16" s="97" t="s">
        <v>15</v>
      </c>
      <c r="C16" s="97"/>
      <c r="D16" s="97"/>
      <c r="E16" s="97"/>
      <c r="F16" s="97"/>
      <c r="G16" s="97"/>
      <c r="H16" s="97"/>
      <c r="I16" s="97"/>
      <c r="J16" s="97"/>
      <c r="K16" s="97"/>
      <c r="L16" s="97"/>
    </row>
    <row r="17" spans="1:12" s="9" customFormat="1" ht="20.100000000000001" customHeight="1">
      <c r="A17" s="11"/>
      <c r="B17" s="84"/>
      <c r="C17" s="84"/>
      <c r="D17" s="84"/>
      <c r="E17" s="84"/>
      <c r="F17" s="84"/>
      <c r="G17" s="84"/>
      <c r="H17" s="84"/>
      <c r="I17" s="84"/>
      <c r="J17" s="84"/>
      <c r="K17" s="84"/>
      <c r="L17" s="84"/>
    </row>
    <row r="18" spans="1:12" s="9" customFormat="1" ht="21" customHeight="1">
      <c r="A18" s="86" t="s">
        <v>16</v>
      </c>
      <c r="B18" s="84"/>
      <c r="C18" s="84"/>
      <c r="D18" s="84"/>
      <c r="E18" s="84"/>
      <c r="F18" s="84"/>
      <c r="G18" s="84"/>
      <c r="H18" s="84"/>
      <c r="I18" s="84"/>
      <c r="J18" s="84"/>
      <c r="K18" s="84"/>
      <c r="L18" s="84"/>
    </row>
    <row r="19" spans="1:12" s="9" customFormat="1" ht="60.75" customHeight="1">
      <c r="A19" s="11"/>
      <c r="B19" s="105" t="s">
        <v>17</v>
      </c>
      <c r="C19" s="105"/>
      <c r="D19" s="105"/>
      <c r="E19" s="105"/>
      <c r="F19" s="105"/>
      <c r="G19" s="105"/>
      <c r="H19" s="105"/>
      <c r="I19" s="105"/>
      <c r="J19" s="105"/>
      <c r="K19" s="105"/>
      <c r="L19" s="105"/>
    </row>
    <row r="20" spans="1:12" s="10" customFormat="1">
      <c r="A20" s="13"/>
    </row>
    <row r="21" spans="1:12" s="10" customFormat="1">
      <c r="A21" s="35" t="s">
        <v>18</v>
      </c>
      <c r="B21" s="9"/>
      <c r="C21" s="9"/>
      <c r="D21" s="9"/>
    </row>
    <row r="22" spans="1:12" s="10" customFormat="1">
      <c r="A22" s="11"/>
      <c r="B22" s="9" t="s">
        <v>19</v>
      </c>
      <c r="C22" s="9"/>
      <c r="D22" s="9"/>
    </row>
    <row r="23" spans="1:12" s="10" customFormat="1">
      <c r="A23" s="13"/>
    </row>
    <row r="24" spans="1:12" s="10" customFormat="1">
      <c r="A24" s="35" t="s">
        <v>20</v>
      </c>
      <c r="B24" s="36"/>
      <c r="C24" s="36"/>
      <c r="D24" s="9"/>
    </row>
    <row r="25" spans="1:12" s="10" customFormat="1">
      <c r="A25" s="11"/>
      <c r="B25" s="9" t="s">
        <v>21</v>
      </c>
      <c r="C25" s="9" t="s">
        <v>22</v>
      </c>
      <c r="D25" s="9"/>
      <c r="E25" s="73"/>
    </row>
    <row r="26" spans="1:12" s="10" customFormat="1">
      <c r="A26" s="11"/>
      <c r="B26" s="9" t="s">
        <v>23</v>
      </c>
      <c r="C26" s="9" t="s">
        <v>24</v>
      </c>
      <c r="D26" s="9"/>
    </row>
    <row r="27" spans="1:12" s="10" customFormat="1">
      <c r="A27" s="11"/>
      <c r="B27" s="9" t="s">
        <v>25</v>
      </c>
      <c r="C27" s="9" t="s">
        <v>26</v>
      </c>
      <c r="D27" s="9"/>
    </row>
    <row r="28" spans="1:12" s="10" customFormat="1">
      <c r="A28" s="13"/>
    </row>
    <row r="29" spans="1:12" s="10" customFormat="1">
      <c r="A29" s="68"/>
      <c r="B29" s="69"/>
    </row>
    <row r="30" spans="1:12" s="10" customFormat="1">
      <c r="A30" s="68"/>
      <c r="B30" s="70"/>
    </row>
    <row r="31" spans="1:12" s="10" customFormat="1">
      <c r="A31" s="13"/>
      <c r="B31" s="71"/>
    </row>
    <row r="32" spans="1:12" s="10" customFormat="1">
      <c r="A32" s="13"/>
      <c r="B32" s="71"/>
    </row>
    <row r="33" spans="1:2" s="10" customFormat="1">
      <c r="A33" s="13"/>
      <c r="B33" s="71"/>
    </row>
    <row r="34" spans="1:2" s="10" customFormat="1">
      <c r="A34" s="13"/>
    </row>
    <row r="35" spans="1:2" s="10" customFormat="1">
      <c r="A35" s="13"/>
    </row>
    <row r="36" spans="1:2" s="10" customFormat="1">
      <c r="A36" s="13"/>
    </row>
    <row r="37" spans="1:2" s="10" customFormat="1">
      <c r="A37" s="13"/>
    </row>
    <row r="38" spans="1:2" s="10" customFormat="1">
      <c r="A38" s="13"/>
    </row>
    <row r="39" spans="1:2" s="10" customFormat="1">
      <c r="A39" s="13"/>
    </row>
    <row r="40" spans="1:2" s="10" customFormat="1">
      <c r="A40" s="13"/>
    </row>
    <row r="41" spans="1:2" s="10" customFormat="1">
      <c r="A41" s="13"/>
    </row>
  </sheetData>
  <mergeCells count="8">
    <mergeCell ref="B16:L16"/>
    <mergeCell ref="B19:L19"/>
    <mergeCell ref="B13:L13"/>
    <mergeCell ref="A5:D5"/>
    <mergeCell ref="B6:D6"/>
    <mergeCell ref="B7:D7"/>
    <mergeCell ref="B8:D8"/>
    <mergeCell ref="B9:D9"/>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11"/>
  <sheetViews>
    <sheetView zoomScale="140" zoomScaleNormal="140" workbookViewId="0">
      <pane ySplit="3" topLeftCell="A4" activePane="bottomLeft" state="frozen"/>
      <selection pane="bottomLeft" activeCell="F5" sqref="F5"/>
    </sheetView>
  </sheetViews>
  <sheetFormatPr defaultColWidth="9.140625" defaultRowHeight="30" customHeight="1"/>
  <cols>
    <col min="1" max="3" width="6.28515625" style="32" bestFit="1" customWidth="1"/>
    <col min="4" max="4" width="6.28515625" style="33" bestFit="1" customWidth="1"/>
    <col min="5" max="5" width="32.140625" style="2" customWidth="1"/>
    <col min="6" max="7" width="32.140625" style="28" customWidth="1"/>
    <col min="8" max="8" width="23.42578125" style="28" customWidth="1"/>
    <col min="9" max="9" width="24.28515625" style="28" customWidth="1"/>
    <col min="10" max="16384" width="9.140625" style="28"/>
  </cols>
  <sheetData>
    <row r="1" spans="1:12" s="21" customFormat="1" ht="30" customHeight="1">
      <c r="A1" s="20" t="s">
        <v>27</v>
      </c>
      <c r="F1" s="23" t="str">
        <f>'1. Johdanto'!A1</f>
        <v>KOODISTO: LAINAOSUUKSIIN JAKAMISEN LAJI</v>
      </c>
      <c r="G1" s="23"/>
      <c r="H1" s="23" t="str">
        <f>'1. Johdanto'!E1</f>
        <v>TALOYHTIÖN TALOUDELLISET TIEDOT</v>
      </c>
      <c r="I1" s="23"/>
      <c r="J1" s="23"/>
      <c r="L1" s="22"/>
    </row>
    <row r="2" spans="1:12" s="52" customFormat="1" ht="36" customHeight="1">
      <c r="A2" s="43" t="s">
        <v>28</v>
      </c>
      <c r="B2" s="43" t="s">
        <v>29</v>
      </c>
      <c r="C2" s="43" t="s">
        <v>30</v>
      </c>
      <c r="D2" s="43" t="s">
        <v>31</v>
      </c>
      <c r="E2" s="51" t="s">
        <v>32</v>
      </c>
      <c r="F2" s="41" t="s">
        <v>32</v>
      </c>
      <c r="G2" s="41" t="s">
        <v>32</v>
      </c>
      <c r="H2" s="41" t="s">
        <v>33</v>
      </c>
      <c r="I2" s="41" t="s">
        <v>34</v>
      </c>
    </row>
    <row r="3" spans="1:12" s="56" customFormat="1" ht="30" customHeight="1">
      <c r="A3" s="53"/>
      <c r="B3" s="53"/>
      <c r="C3" s="53"/>
      <c r="D3" s="53"/>
      <c r="E3" s="54" t="s">
        <v>21</v>
      </c>
      <c r="F3" s="55" t="s">
        <v>23</v>
      </c>
      <c r="G3" s="55" t="s">
        <v>25</v>
      </c>
      <c r="H3" s="53"/>
      <c r="I3" s="53"/>
    </row>
    <row r="4" spans="1:12" ht="30" customHeight="1">
      <c r="A4" s="24">
        <v>1</v>
      </c>
      <c r="B4" s="25"/>
      <c r="C4" s="25"/>
      <c r="D4" s="26"/>
      <c r="E4" s="1" t="s">
        <v>35</v>
      </c>
      <c r="F4" s="27" t="s">
        <v>36</v>
      </c>
      <c r="G4" s="27" t="s">
        <v>37</v>
      </c>
      <c r="H4" s="89">
        <v>45078</v>
      </c>
      <c r="I4" s="27"/>
    </row>
    <row r="5" spans="1:12" ht="30" customHeight="1">
      <c r="A5" s="29">
        <v>2</v>
      </c>
      <c r="B5" s="30"/>
      <c r="C5" s="30"/>
      <c r="D5" s="31"/>
      <c r="E5" s="1" t="s">
        <v>38</v>
      </c>
      <c r="F5" s="90" t="s">
        <v>39</v>
      </c>
      <c r="G5" s="27" t="s">
        <v>40</v>
      </c>
      <c r="H5" s="89">
        <v>45078</v>
      </c>
      <c r="I5" s="27"/>
    </row>
    <row r="6" spans="1:12" ht="30" customHeight="1">
      <c r="A6" s="29">
        <v>3</v>
      </c>
      <c r="B6" s="30"/>
      <c r="C6" s="30"/>
      <c r="D6" s="31"/>
      <c r="E6" s="1" t="s">
        <v>41</v>
      </c>
      <c r="F6" s="27" t="s">
        <v>42</v>
      </c>
      <c r="G6" s="27" t="s">
        <v>43</v>
      </c>
      <c r="H6" s="89">
        <v>45078</v>
      </c>
      <c r="I6" s="27"/>
    </row>
    <row r="7" spans="1:12" ht="30" customHeight="1">
      <c r="A7" s="29">
        <v>4</v>
      </c>
      <c r="B7" s="30"/>
      <c r="C7" s="30"/>
      <c r="D7" s="31"/>
      <c r="E7" s="1" t="s">
        <v>44</v>
      </c>
      <c r="F7" s="27" t="s">
        <v>45</v>
      </c>
      <c r="G7" s="27" t="s">
        <v>46</v>
      </c>
      <c r="H7" s="89">
        <v>45078</v>
      </c>
      <c r="I7" s="27"/>
    </row>
    <row r="8" spans="1:12" ht="30" customHeight="1">
      <c r="A8" s="29"/>
      <c r="B8" s="30"/>
      <c r="C8" s="30"/>
      <c r="D8" s="31"/>
      <c r="E8" s="1"/>
      <c r="F8" s="27"/>
      <c r="G8" s="27"/>
      <c r="H8" s="27"/>
      <c r="I8" s="27"/>
    </row>
    <row r="11" spans="1:12" ht="30" customHeight="1">
      <c r="E11" s="34"/>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6"/>
  <sheetViews>
    <sheetView zoomScaleNormal="100" workbookViewId="0">
      <pane ySplit="2" topLeftCell="A3" activePane="bottomLeft" state="frozen"/>
      <selection pane="bottomLeft" activeCell="E10" sqref="E10"/>
    </sheetView>
  </sheetViews>
  <sheetFormatPr defaultColWidth="9.140625" defaultRowHeight="35.1" customHeight="1"/>
  <cols>
    <col min="1" max="3" width="9.140625" style="2"/>
    <col min="4" max="4" width="9.140625" style="2" customWidth="1"/>
    <col min="5" max="5" width="26.85546875" style="3" customWidth="1"/>
    <col min="6" max="6" width="84.42578125" style="2" customWidth="1"/>
    <col min="7" max="7" width="84.42578125" style="3" customWidth="1"/>
    <col min="8" max="8" width="84.42578125" style="2" customWidth="1"/>
    <col min="9" max="9" width="56.140625" style="2" customWidth="1"/>
    <col min="10" max="16384" width="9.140625" style="2"/>
  </cols>
  <sheetData>
    <row r="1" spans="1:13" s="21" customFormat="1" ht="30" customHeight="1">
      <c r="A1" s="20" t="s">
        <v>47</v>
      </c>
      <c r="F1" s="23" t="str">
        <f>'1. Johdanto'!A1</f>
        <v>KOODISTO: LAINAOSUUKSIIN JAKAMISEN LAJI</v>
      </c>
      <c r="G1" s="23" t="s">
        <v>48</v>
      </c>
      <c r="H1" s="23"/>
      <c r="I1" s="23" t="str">
        <f>'1. Johdanto'!E1</f>
        <v>TALOYHTIÖN TALOUDELLISET TIEDOT</v>
      </c>
      <c r="J1" s="23"/>
      <c r="K1" s="23"/>
      <c r="M1" s="22"/>
    </row>
    <row r="2" spans="1:13" s="41" customFormat="1" ht="36" customHeight="1">
      <c r="A2" s="41" t="s">
        <v>49</v>
      </c>
      <c r="B2" s="41" t="s">
        <v>50</v>
      </c>
      <c r="C2" s="41" t="s">
        <v>51</v>
      </c>
      <c r="D2" s="41" t="s">
        <v>52</v>
      </c>
      <c r="E2" s="41" t="s">
        <v>32</v>
      </c>
      <c r="F2" s="41" t="s">
        <v>53</v>
      </c>
      <c r="G2" s="41" t="s">
        <v>54</v>
      </c>
      <c r="H2" s="43" t="s">
        <v>55</v>
      </c>
      <c r="I2" s="43"/>
    </row>
    <row r="3" spans="1:13" s="57" customFormat="1" ht="57.95" customHeight="1">
      <c r="A3" s="44">
        <v>1</v>
      </c>
      <c r="B3" s="64"/>
      <c r="C3" s="64"/>
      <c r="D3" s="64"/>
      <c r="E3" s="58" t="s">
        <v>56</v>
      </c>
      <c r="F3" s="59" t="s">
        <v>57</v>
      </c>
      <c r="G3" s="91" t="s">
        <v>58</v>
      </c>
      <c r="H3" s="91" t="s">
        <v>59</v>
      </c>
    </row>
    <row r="4" spans="1:13" ht="62.1" customHeight="1">
      <c r="A4" s="39">
        <v>2</v>
      </c>
      <c r="B4" s="65"/>
      <c r="C4" s="65"/>
      <c r="D4" s="65"/>
      <c r="E4" s="1" t="s">
        <v>38</v>
      </c>
      <c r="F4" s="40" t="s">
        <v>60</v>
      </c>
      <c r="G4" s="91" t="s">
        <v>61</v>
      </c>
      <c r="H4" s="91" t="s">
        <v>62</v>
      </c>
    </row>
    <row r="5" spans="1:13" s="57" customFormat="1" ht="57.95" customHeight="1">
      <c r="A5" s="44">
        <v>3</v>
      </c>
      <c r="B5" s="64"/>
      <c r="C5" s="64"/>
      <c r="D5" s="64"/>
      <c r="E5" s="58" t="s">
        <v>41</v>
      </c>
      <c r="F5" s="59" t="s">
        <v>63</v>
      </c>
      <c r="G5" s="91" t="s">
        <v>64</v>
      </c>
      <c r="H5" s="91" t="s">
        <v>65</v>
      </c>
    </row>
    <row r="6" spans="1:13" ht="62.1" customHeight="1">
      <c r="A6" s="39">
        <v>4</v>
      </c>
      <c r="B6" s="65"/>
      <c r="C6" s="65"/>
      <c r="D6" s="65"/>
      <c r="E6" s="1" t="s">
        <v>44</v>
      </c>
      <c r="F6" s="40" t="s">
        <v>66</v>
      </c>
      <c r="G6" s="91" t="s">
        <v>67</v>
      </c>
      <c r="H6" s="91" t="s">
        <v>68</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G6"/>
  <sheetViews>
    <sheetView zoomScale="130" zoomScaleNormal="130" workbookViewId="0">
      <pane ySplit="2" topLeftCell="A3" activePane="bottomLeft" state="frozen"/>
      <selection pane="bottomLeft" activeCell="A6" sqref="A6"/>
    </sheetView>
  </sheetViews>
  <sheetFormatPr defaultColWidth="9.140625" defaultRowHeight="30" customHeight="1"/>
  <cols>
    <col min="1" max="1" width="14.42578125" style="14" customWidth="1"/>
    <col min="2" max="3" width="26.85546875" style="39" customWidth="1"/>
    <col min="4" max="4" width="99.28515625" style="14" customWidth="1"/>
    <col min="5" max="5" width="76.42578125" style="14" customWidth="1"/>
    <col min="6" max="6" width="58.85546875" style="14" customWidth="1"/>
    <col min="7" max="7" width="90.42578125" style="14" customWidth="1"/>
    <col min="8" max="16384" width="9.140625" style="14"/>
  </cols>
  <sheetData>
    <row r="1" spans="1:7" s="4" customFormat="1" ht="30" customHeight="1">
      <c r="A1" s="67" t="s">
        <v>69</v>
      </c>
      <c r="D1" s="63" t="str">
        <f>'1. Johdanto'!A1</f>
        <v>KOODISTO: LAINAOSUUKSIIN JAKAMISEN LAJI</v>
      </c>
      <c r="E1" s="38" t="str">
        <f>'1. Johdanto'!E1</f>
        <v>TALOYHTIÖN TALOUDELLISET TIEDOT</v>
      </c>
    </row>
    <row r="2" spans="1:7" s="41" customFormat="1" ht="36" customHeight="1">
      <c r="A2" s="41" t="s">
        <v>70</v>
      </c>
      <c r="B2" s="41" t="s">
        <v>71</v>
      </c>
      <c r="C2" s="41" t="s">
        <v>72</v>
      </c>
      <c r="D2" s="42" t="s">
        <v>73</v>
      </c>
      <c r="E2" s="43" t="s">
        <v>74</v>
      </c>
      <c r="F2" s="43" t="s">
        <v>75</v>
      </c>
      <c r="G2" s="41" t="s">
        <v>76</v>
      </c>
    </row>
    <row r="3" spans="1:7" s="45" customFormat="1" ht="30" customHeight="1">
      <c r="A3" s="45" t="s">
        <v>77</v>
      </c>
      <c r="B3" s="45" t="s">
        <v>78</v>
      </c>
      <c r="C3" s="45" t="s">
        <v>79</v>
      </c>
      <c r="D3" s="45" t="s">
        <v>80</v>
      </c>
      <c r="E3" s="45" t="s">
        <v>81</v>
      </c>
    </row>
    <row r="4" spans="1:7" s="45" customFormat="1" ht="30" customHeight="1">
      <c r="C4" s="45" t="s">
        <v>82</v>
      </c>
      <c r="D4" s="45" t="s">
        <v>83</v>
      </c>
      <c r="E4" s="45" t="s">
        <v>84</v>
      </c>
    </row>
    <row r="5" spans="1:7" s="45" customFormat="1" ht="30" customHeight="1">
      <c r="C5" s="45" t="s">
        <v>82</v>
      </c>
      <c r="D5" s="45" t="s">
        <v>85</v>
      </c>
      <c r="E5" s="45" t="s">
        <v>86</v>
      </c>
    </row>
    <row r="6" spans="1:7" ht="30" customHeight="1">
      <c r="D6" s="40"/>
      <c r="E6" s="40"/>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N22"/>
  <sheetViews>
    <sheetView zoomScale="140" zoomScaleNormal="140" workbookViewId="0">
      <pane ySplit="1" topLeftCell="A2" activePane="bottomLeft" state="frozen"/>
      <selection pane="bottomLeft" activeCell="B6" sqref="B6:J6"/>
    </sheetView>
  </sheetViews>
  <sheetFormatPr defaultColWidth="9.140625" defaultRowHeight="16.5"/>
  <cols>
    <col min="1" max="16384" width="9.140625" style="5"/>
  </cols>
  <sheetData>
    <row r="1" spans="1:14" s="62" customFormat="1" ht="29.25" customHeight="1">
      <c r="A1" s="60" t="s">
        <v>87</v>
      </c>
      <c r="B1" s="60"/>
      <c r="C1" s="60"/>
      <c r="D1" s="60"/>
      <c r="E1" s="61" t="str">
        <f>'1. Johdanto'!A1</f>
        <v>KOODISTO: LAINAOSUUKSIIN JAKAMISEN LAJI</v>
      </c>
      <c r="F1" s="60"/>
      <c r="G1" s="60"/>
      <c r="H1" s="60"/>
      <c r="I1" s="60"/>
      <c r="J1" s="61" t="str">
        <f>'1. Johdanto'!E1</f>
        <v>TALOYHTIÖN TALOUDELLISET TIEDOT</v>
      </c>
      <c r="K1" s="60"/>
      <c r="L1" s="60"/>
      <c r="M1" s="60"/>
    </row>
    <row r="3" spans="1:14" s="9" customFormat="1" ht="27" customHeight="1">
      <c r="A3" s="101" t="s">
        <v>88</v>
      </c>
      <c r="B3" s="101"/>
      <c r="C3" s="101"/>
      <c r="D3" s="101"/>
      <c r="E3" s="101"/>
      <c r="F3" s="101"/>
      <c r="G3" s="101"/>
      <c r="H3" s="101"/>
      <c r="I3" s="101"/>
      <c r="J3" s="101"/>
      <c r="K3" s="101"/>
      <c r="L3" s="101"/>
      <c r="M3" s="101"/>
      <c r="N3" s="101"/>
    </row>
    <row r="4" spans="1:14" s="10" customFormat="1">
      <c r="A4" s="13"/>
    </row>
    <row r="5" spans="1:14" s="10" customFormat="1">
      <c r="A5" s="11" t="s">
        <v>89</v>
      </c>
      <c r="B5" s="9"/>
      <c r="C5" s="9"/>
      <c r="D5" s="9"/>
      <c r="E5" s="9"/>
      <c r="F5" s="9"/>
      <c r="G5" s="9"/>
      <c r="H5" s="9"/>
      <c r="I5" s="9"/>
      <c r="J5" s="9"/>
    </row>
    <row r="6" spans="1:14" s="10" customFormat="1" ht="36" customHeight="1">
      <c r="A6" s="37" t="s">
        <v>90</v>
      </c>
      <c r="B6" s="103" t="s">
        <v>91</v>
      </c>
      <c r="C6" s="104"/>
      <c r="D6" s="104"/>
      <c r="E6" s="104"/>
      <c r="F6" s="104"/>
      <c r="G6" s="104"/>
      <c r="H6" s="104"/>
      <c r="I6" s="104"/>
      <c r="J6" s="104"/>
    </row>
    <row r="7" spans="1:14" s="10" customFormat="1" ht="36.950000000000003" customHeight="1">
      <c r="A7" s="37" t="s">
        <v>90</v>
      </c>
      <c r="B7" s="103" t="s">
        <v>92</v>
      </c>
      <c r="C7" s="104"/>
      <c r="D7" s="104"/>
      <c r="E7" s="104"/>
      <c r="F7" s="104"/>
      <c r="G7" s="104"/>
      <c r="H7" s="104"/>
      <c r="I7" s="104"/>
      <c r="J7" s="104"/>
    </row>
    <row r="8" spans="1:14" s="10" customFormat="1" ht="50.1" customHeight="1">
      <c r="A8" s="37" t="s">
        <v>90</v>
      </c>
      <c r="B8" s="103" t="s">
        <v>93</v>
      </c>
      <c r="C8" s="104"/>
      <c r="D8" s="104"/>
      <c r="E8" s="104"/>
      <c r="F8" s="104"/>
      <c r="G8" s="104"/>
      <c r="H8" s="104"/>
      <c r="I8" s="104"/>
      <c r="J8" s="104"/>
    </row>
    <row r="9" spans="1:14" s="10" customFormat="1" ht="15" customHeight="1">
      <c r="A9" s="37"/>
      <c r="B9" s="66"/>
      <c r="C9" s="9"/>
      <c r="D9" s="9"/>
      <c r="E9" s="9"/>
      <c r="F9" s="9"/>
      <c r="G9" s="9"/>
      <c r="H9" s="9"/>
      <c r="I9" s="9"/>
      <c r="J9" s="9"/>
    </row>
    <row r="10" spans="1:14" s="10" customFormat="1">
      <c r="A10" s="11"/>
      <c r="B10" s="9"/>
      <c r="C10" s="9"/>
      <c r="D10" s="9"/>
      <c r="E10" s="9"/>
      <c r="F10" s="9"/>
      <c r="G10" s="9"/>
      <c r="H10" s="9"/>
      <c r="I10" s="9"/>
      <c r="J10" s="9"/>
    </row>
    <row r="11" spans="1:14" s="10" customFormat="1" ht="36.950000000000003" customHeight="1">
      <c r="A11" s="37"/>
      <c r="B11" s="98"/>
      <c r="C11" s="102"/>
      <c r="D11" s="102"/>
      <c r="E11" s="102"/>
      <c r="F11" s="102"/>
      <c r="G11" s="102"/>
      <c r="H11" s="102"/>
      <c r="I11" s="102"/>
      <c r="J11" s="102"/>
    </row>
    <row r="12" spans="1:14" s="10" customFormat="1">
      <c r="A12" s="13"/>
    </row>
    <row r="13" spans="1:14" s="10" customFormat="1">
      <c r="A13" s="13"/>
    </row>
    <row r="14" spans="1:14" s="10" customFormat="1">
      <c r="A14" s="13"/>
    </row>
    <row r="15" spans="1:14" s="10" customFormat="1">
      <c r="A15" s="13"/>
    </row>
    <row r="16" spans="1:14" s="10" customFormat="1">
      <c r="A16" s="13"/>
    </row>
    <row r="17" spans="1:1" s="10" customFormat="1">
      <c r="A17" s="13"/>
    </row>
    <row r="18" spans="1:1" s="10" customFormat="1">
      <c r="A18" s="13"/>
    </row>
    <row r="19" spans="1:1" s="10" customFormat="1">
      <c r="A19" s="13"/>
    </row>
    <row r="20" spans="1:1" s="10" customFormat="1">
      <c r="A20" s="13"/>
    </row>
    <row r="21" spans="1:1" s="10" customFormat="1">
      <c r="A21" s="13"/>
    </row>
    <row r="22" spans="1:1" s="10" customFormat="1">
      <c r="A22" s="13"/>
    </row>
  </sheetData>
  <mergeCells count="5">
    <mergeCell ref="A3:N3"/>
    <mergeCell ref="B11:J11"/>
    <mergeCell ref="B6:J6"/>
    <mergeCell ref="B7:J7"/>
    <mergeCell ref="B8:J8"/>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B586-BDC8-BA4B-9DC3-C069B4C58946}">
  <dimension ref="A1:N6"/>
  <sheetViews>
    <sheetView zoomScale="130" zoomScaleNormal="130" workbookViewId="0">
      <selection activeCell="C3" sqref="C3"/>
    </sheetView>
  </sheetViews>
  <sheetFormatPr defaultColWidth="7.42578125" defaultRowHeight="30" customHeight="1"/>
  <cols>
    <col min="1" max="1" width="10" style="78" customWidth="1"/>
    <col min="2" max="2" width="13.5703125" style="78" customWidth="1"/>
    <col min="3" max="3" width="82.140625" style="78" customWidth="1"/>
    <col min="4" max="16384" width="7.42578125" style="78"/>
  </cols>
  <sheetData>
    <row r="1" spans="1:14" ht="16.5">
      <c r="A1" s="74" t="s">
        <v>94</v>
      </c>
      <c r="B1" s="74"/>
      <c r="C1" s="75"/>
      <c r="D1" s="75"/>
      <c r="E1" s="75"/>
      <c r="F1" s="75"/>
      <c r="G1" s="76"/>
      <c r="H1" s="76"/>
      <c r="I1" s="76"/>
      <c r="J1" s="76"/>
      <c r="K1" s="76"/>
      <c r="L1" s="76"/>
      <c r="M1" s="75"/>
      <c r="N1" s="77"/>
    </row>
    <row r="2" spans="1:14" s="82" customFormat="1" ht="30" customHeight="1">
      <c r="A2" s="87" t="s">
        <v>95</v>
      </c>
      <c r="B2" s="88" t="s">
        <v>96</v>
      </c>
      <c r="C2" s="79" t="s">
        <v>97</v>
      </c>
      <c r="D2" s="80"/>
      <c r="E2" s="80"/>
      <c r="F2" s="80"/>
      <c r="G2" s="80"/>
      <c r="H2" s="80"/>
      <c r="I2" s="81"/>
      <c r="J2" s="81"/>
      <c r="K2" s="80"/>
      <c r="L2" s="80"/>
      <c r="M2" s="80"/>
      <c r="N2" s="80"/>
    </row>
    <row r="3" spans="1:14" s="83" customFormat="1" ht="30" customHeight="1">
      <c r="A3" s="94" t="s">
        <v>98</v>
      </c>
      <c r="B3" s="92">
        <v>46141</v>
      </c>
      <c r="C3" s="91" t="s">
        <v>99</v>
      </c>
      <c r="D3" s="53"/>
      <c r="E3" s="53"/>
      <c r="F3" s="53"/>
      <c r="G3" s="53"/>
      <c r="H3" s="53"/>
      <c r="I3" s="53"/>
      <c r="J3" s="53"/>
      <c r="K3" s="53"/>
      <c r="L3" s="53"/>
      <c r="M3" s="53"/>
      <c r="N3" s="53"/>
    </row>
    <row r="4" spans="1:14" s="83" customFormat="1" ht="30" customHeight="1">
      <c r="A4" s="94" t="s">
        <v>100</v>
      </c>
      <c r="B4" s="92">
        <v>46139</v>
      </c>
      <c r="C4" s="96" t="s">
        <v>101</v>
      </c>
      <c r="D4" s="53"/>
      <c r="E4" s="53"/>
      <c r="F4" s="53"/>
      <c r="G4" s="53"/>
      <c r="H4" s="53"/>
      <c r="I4" s="53"/>
      <c r="J4" s="53"/>
      <c r="K4" s="53"/>
      <c r="L4" s="53"/>
      <c r="M4" s="53"/>
      <c r="N4" s="53"/>
    </row>
    <row r="5" spans="1:14" ht="30" customHeight="1">
      <c r="A5" s="95" t="s">
        <v>102</v>
      </c>
      <c r="B5" s="89" t="s">
        <v>103</v>
      </c>
      <c r="C5" s="78" t="s">
        <v>104</v>
      </c>
    </row>
    <row r="6" spans="1:14" s="83" customFormat="1" ht="30" customHeight="1">
      <c r="A6" s="93" t="s">
        <v>105</v>
      </c>
      <c r="B6" s="92">
        <v>45950</v>
      </c>
      <c r="C6" s="45" t="s">
        <v>106</v>
      </c>
      <c r="D6" s="53"/>
      <c r="E6" s="53"/>
      <c r="F6" s="53"/>
      <c r="G6" s="53"/>
      <c r="H6" s="53"/>
      <c r="I6" s="53"/>
      <c r="J6" s="53"/>
      <c r="K6" s="53"/>
      <c r="L6" s="53"/>
      <c r="M6" s="53"/>
      <c r="N6" s="5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BC9D3A-3EA6-48F3-A68F-240B825908DD}"/>
</file>

<file path=customXml/itemProps2.xml><?xml version="1.0" encoding="utf-8"?>
<ds:datastoreItem xmlns:ds="http://schemas.openxmlformats.org/officeDocument/2006/customXml" ds:itemID="{A139DCA9-32D4-4A67-9511-8BB816D844E1}"/>
</file>

<file path=customXml/itemProps3.xml><?xml version="1.0" encoding="utf-8"?>
<ds:datastoreItem xmlns:ds="http://schemas.openxmlformats.org/officeDocument/2006/customXml" ds:itemID="{15EC82E0-C6DB-414E-82EE-682D1F949D87}"/>
</file>

<file path=docProps/app.xml><?xml version="1.0" encoding="utf-8"?>
<Properties xmlns="http://schemas.openxmlformats.org/officeDocument/2006/extended-properties" xmlns:vt="http://schemas.openxmlformats.org/officeDocument/2006/docPropsVTypes">
  <Application>Microsoft Excel Online</Application>
  <Manager/>
  <Company>Maanmittauslaitos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Rabb Erika</cp:lastModifiedBy>
  <cp:revision/>
  <dcterms:created xsi:type="dcterms:W3CDTF">2024-02-05T11:21:25Z</dcterms:created>
  <dcterms:modified xsi:type="dcterms:W3CDTF">2026-04-30T11:27:35Z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